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<sst xmlns="http://schemas.openxmlformats.org/spreadsheetml/2006/main" count="59" uniqueCount="45">
  <si>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t>考生编号</t>
  </si>
  <si>
    <t>考生姓名</t>
  </si>
  <si>
    <t>性别</t>
  </si>
  <si>
    <t>第一志愿学校</t>
  </si>
  <si>
    <t>第一志愿专业</t>
  </si>
  <si>
    <t>调剂专业</t>
  </si>
  <si>
    <t>初试成绩</t>
  </si>
  <si>
    <t>复试得分（百分制）</t>
  </si>
  <si>
    <t>综合成绩</t>
  </si>
  <si>
    <t>备注</t>
  </si>
  <si>
    <t>144304068000299</t>
  </si>
  <si>
    <t>曲学鹏</t>
  </si>
  <si>
    <t>女</t>
  </si>
  <si>
    <t>海洋研究所</t>
  </si>
  <si>
    <t>海洋生物学</t>
  </si>
  <si>
    <t>144304106000070</t>
  </si>
  <si>
    <t>刘仁爽</t>
  </si>
  <si>
    <t>男</t>
  </si>
  <si>
    <t>昆明植物所</t>
  </si>
  <si>
    <t>药物化学</t>
  </si>
  <si>
    <t>海洋化学</t>
  </si>
  <si>
    <t>144304068000043</t>
  </si>
  <si>
    <t>李锦蓉</t>
  </si>
  <si>
    <t>生物技术与工程</t>
  </si>
  <si>
    <t>144304069000104</t>
  </si>
  <si>
    <t>李秉晓</t>
  </si>
  <si>
    <t>南海海洋研究所</t>
  </si>
  <si>
    <t>144304189000137</t>
  </si>
  <si>
    <t>赵彩俊</t>
  </si>
  <si>
    <t>分子细胞科学卓越创新中心</t>
  </si>
  <si>
    <t>细胞生物学</t>
  </si>
  <si>
    <t>144304124000105</t>
  </si>
  <si>
    <t>刘政</t>
  </si>
  <si>
    <t>武汉病毒研究所</t>
  </si>
  <si>
    <t>生物与医药</t>
  </si>
  <si>
    <t>144304042000101</t>
  </si>
  <si>
    <t>周祎润</t>
  </si>
  <si>
    <t>生态环境中心</t>
  </si>
  <si>
    <t>给排水科学与工程</t>
  </si>
  <si>
    <t>环境工程（085701)</t>
  </si>
  <si>
    <t>含士兵计划加分</t>
  </si>
  <si>
    <t>144304216000796</t>
  </si>
  <si>
    <t>龚宏博</t>
  </si>
  <si>
    <t>杭州高等研究院</t>
  </si>
  <si>
    <t>环境工程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</si>
</sst>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15" sqref="E15"/>
    </sheetView>
  </sheetViews>
  <sheetFormatPr defaultColWidth="9" defaultRowHeight="13.5"/>
  <cols>
    <col min="1" max="1" width="18.75" customWidth="1"/>
    <col min="4" max="4" width="24.25" customWidth="1"/>
    <col min="5" max="5" width="20.875" customWidth="1"/>
    <col min="6" max="6" width="21.75" style="2" customWidth="1"/>
    <col min="8" max="8" width="11.75" customWidth="1"/>
    <col min="9" max="9" width="13" customWidth="1"/>
    <col min="10" max="10" width="16.5" customWidth="1"/>
  </cols>
  <sheetData>
    <row r="1" ht="39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14" t="s">
        <v>9</v>
      </c>
    </row>
    <row r="2" s="1" customFormat="1" ht="26" customHeight="1" spans="1:10">
      <c r="A2" s="6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8" t="s">
        <v>14</v>
      </c>
      <c r="G2" s="7">
        <v>332</v>
      </c>
      <c r="H2" s="9">
        <v>84.2</v>
      </c>
      <c r="I2" s="9">
        <f>+G2/5*0.5+H2*0.5</f>
        <v>75.3</v>
      </c>
      <c r="J2" s="15"/>
    </row>
    <row r="3" s="1" customFormat="1" ht="26" customHeight="1" spans="1:10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8" t="s">
        <v>20</v>
      </c>
      <c r="G3" s="11">
        <v>328</v>
      </c>
      <c r="H3" s="10">
        <v>89.0444444444445</v>
      </c>
      <c r="I3" s="10">
        <f>+G3/5*0.5+H3*0.5</f>
        <v>77.3222222222223</v>
      </c>
      <c r="J3" s="15"/>
    </row>
    <row r="4" s="1" customFormat="1" ht="26" customHeight="1" spans="1:10">
      <c r="A4" s="11" t="s">
        <v>21</v>
      </c>
      <c r="B4" s="11" t="s">
        <v>22</v>
      </c>
      <c r="C4" s="11" t="s">
        <v>12</v>
      </c>
      <c r="D4" s="8" t="s">
        <v>13</v>
      </c>
      <c r="E4" s="8" t="s">
        <v>14</v>
      </c>
      <c r="F4" s="8" t="s">
        <v>23</v>
      </c>
      <c r="G4" s="11">
        <v>330</v>
      </c>
      <c r="H4" s="10">
        <v>89.5444444444445</v>
      </c>
      <c r="I4" s="10">
        <f t="shared" ref="I4:I9" si="0">+G4/5*0.5+H4*0.5</f>
        <v>77.7722222222222</v>
      </c>
      <c r="J4" s="15"/>
    </row>
    <row r="5" s="1" customFormat="1" ht="26" customHeight="1" spans="1:10">
      <c r="A5" s="11" t="s">
        <v>24</v>
      </c>
      <c r="B5" s="11" t="s">
        <v>25</v>
      </c>
      <c r="C5" s="11" t="s">
        <v>12</v>
      </c>
      <c r="D5" s="8" t="s">
        <v>26</v>
      </c>
      <c r="E5" s="8" t="s">
        <v>23</v>
      </c>
      <c r="F5" s="8" t="s">
        <v>23</v>
      </c>
      <c r="G5" s="11">
        <v>337</v>
      </c>
      <c r="H5" s="10">
        <v>90.0555555555556</v>
      </c>
      <c r="I5" s="10">
        <f t="shared" si="0"/>
        <v>78.7277777777778</v>
      </c>
      <c r="J5" s="15"/>
    </row>
    <row r="6" s="1" customFormat="1" ht="26" customHeight="1" spans="1:10">
      <c r="A6" s="11" t="s">
        <v>27</v>
      </c>
      <c r="B6" s="11" t="s">
        <v>28</v>
      </c>
      <c r="C6" s="11" t="s">
        <v>12</v>
      </c>
      <c r="D6" s="8" t="s">
        <v>29</v>
      </c>
      <c r="E6" s="8" t="s">
        <v>30</v>
      </c>
      <c r="F6" s="8" t="s">
        <v>23</v>
      </c>
      <c r="G6" s="11">
        <v>339</v>
      </c>
      <c r="H6" s="10">
        <v>91.2555555555556</v>
      </c>
      <c r="I6" s="10">
        <f t="shared" si="0"/>
        <v>79.5277777777778</v>
      </c>
      <c r="J6" s="15"/>
    </row>
    <row r="7" s="1" customFormat="1" ht="26" customHeight="1" spans="1:10">
      <c r="A7" s="11" t="s">
        <v>31</v>
      </c>
      <c r="B7" s="11" t="s">
        <v>32</v>
      </c>
      <c r="C7" s="11" t="s">
        <v>17</v>
      </c>
      <c r="D7" s="8" t="s">
        <v>33</v>
      </c>
      <c r="E7" s="8" t="s">
        <v>34</v>
      </c>
      <c r="F7" s="8" t="s">
        <v>23</v>
      </c>
      <c r="G7" s="11">
        <v>328</v>
      </c>
      <c r="H7" s="10">
        <v>83.8111111111111</v>
      </c>
      <c r="I7" s="10">
        <f t="shared" si="0"/>
        <v>74.7055555555555</v>
      </c>
      <c r="J7" s="15"/>
    </row>
    <row r="8" s="1" customFormat="1" ht="26" customHeight="1" spans="1:10">
      <c r="A8" s="16" t="s">
        <v>35</v>
      </c>
      <c r="B8" s="12" t="s">
        <v>36</v>
      </c>
      <c r="C8" s="8" t="s">
        <v>17</v>
      </c>
      <c r="D8" s="12" t="s">
        <v>37</v>
      </c>
      <c r="E8" s="12" t="s">
        <v>38</v>
      </c>
      <c r="F8" s="8" t="s">
        <v>39</v>
      </c>
      <c r="G8" s="8">
        <v>312</v>
      </c>
      <c r="H8" s="13">
        <v>88.48</v>
      </c>
      <c r="I8" s="13">
        <f t="shared" si="0"/>
        <v>75.44</v>
      </c>
      <c r="J8" s="8" t="s">
        <v>40</v>
      </c>
    </row>
    <row r="9" s="1" customFormat="1" ht="26" customHeight="1" spans="1:10">
      <c r="A9" s="16" t="s">
        <v>41</v>
      </c>
      <c r="B9" s="12" t="s">
        <v>42</v>
      </c>
      <c r="C9" s="8" t="s">
        <v>17</v>
      </c>
      <c r="D9" s="12" t="s">
        <v>43</v>
      </c>
      <c r="E9" s="12" t="s">
        <v>44</v>
      </c>
      <c r="F9" s="8" t="s">
        <v>39</v>
      </c>
      <c r="G9" s="8">
        <v>328</v>
      </c>
      <c r="H9" s="13">
        <v>88.5333333333333</v>
      </c>
      <c r="I9" s="13">
        <f t="shared" si="0"/>
        <v>77.0666666666666</v>
      </c>
      <c r="J9" s="15"/>
    </row>
  </sheetData>
  <dataValidations count="1">
    <dataValidation type="list" allowBlank="1" showInputMessage="1" showErrorMessage="1" sqref="C1 C2 C3 C4 C5 C7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付玉芹</dc:creator>
  <cp:lastModifiedBy>18053541104</cp:lastModifiedBy>
  <dcterms:created xsi:type="dcterms:W3CDTF">2024-04-08T09:00:00Z</dcterms:created>
  <dcterms:modified xsi:type="dcterms:W3CDTF">2024-04-09T03:11:57Z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919DC306FF5A465188582BEE90755304_11</vt:lpwstr>
  </property>
  <property fmtid="{D5CDD505-2E9C-101B-9397-08002B2CF9AE}" pid="3" name="KSOProductBuildVer">
    <vt:lpwstr>2052-12.1.0.16417</vt:lpwstr>
  </property>
</Properties>
</file>